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HS\Health Informatics Leadership\Support Schedules\"/>
    </mc:Choice>
  </mc:AlternateContent>
  <xr:revisionPtr revIDLastSave="0" documentId="8_{13159879-4FAC-4B23-96D2-BBE9FF081CAF}" xr6:coauthVersionLast="47" xr6:coauthVersionMax="47" xr10:uidLastSave="{00000000-0000-0000-0000-000000000000}"/>
  <bookViews>
    <workbookView xWindow="-28920" yWindow="-1050" windowWidth="29040" windowHeight="15840" tabRatio="663" activeTab="1" xr2:uid="{67B75253-48FF-4919-93B6-864491EE6A29}"/>
  </bookViews>
  <sheets>
    <sheet name="Command Center" sheetId="18" r:id="rId1"/>
    <sheet name="Acadia" sheetId="9" r:id="rId2"/>
    <sheet name="AR Gould" sheetId="10" r:id="rId3"/>
    <sheet name="BHH" sheetId="11" r:id="rId4"/>
    <sheet name="CA Dean" sheetId="12" r:id="rId5"/>
    <sheet name="EMMC AMB" sheetId="19" r:id="rId6"/>
    <sheet name="EMMC INP" sheetId="13" r:id="rId7"/>
    <sheet name="Maine Coast" sheetId="15" r:id="rId8"/>
    <sheet name="Mercy" sheetId="16" r:id="rId9"/>
    <sheet name="SVH" sheetId="17" r:id="rId10"/>
    <sheet name="Remote Staff Support &amp; STAR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0" l="1"/>
  <c r="G3" i="20" s="1"/>
  <c r="I3" i="20" s="1"/>
  <c r="K3" i="20" s="1"/>
  <c r="C9" i="20" s="1"/>
  <c r="E9" i="20" s="1"/>
  <c r="G9" i="20" s="1"/>
  <c r="I9" i="20" s="1"/>
  <c r="K9" i="20" s="1"/>
</calcChain>
</file>

<file path=xl/sharedStrings.xml><?xml version="1.0" encoding="utf-8"?>
<sst xmlns="http://schemas.openxmlformats.org/spreadsheetml/2006/main" count="490" uniqueCount="102">
  <si>
    <t>Day</t>
  </si>
  <si>
    <t>SVH</t>
  </si>
  <si>
    <t>Stacey Neal</t>
  </si>
  <si>
    <t>Dana Boardman</t>
  </si>
  <si>
    <t>Emmi Duke</t>
  </si>
  <si>
    <t>Jordyn Barnes</t>
  </si>
  <si>
    <t>EMMC</t>
  </si>
  <si>
    <t>Joanne Vivian</t>
  </si>
  <si>
    <t>Maine Coast Hospital</t>
  </si>
  <si>
    <t>Emily Surette</t>
  </si>
  <si>
    <t>Jenna Soucy</t>
  </si>
  <si>
    <t>Sandy Roma</t>
  </si>
  <si>
    <t>Inpatient</t>
  </si>
  <si>
    <t>Lance Smith</t>
  </si>
  <si>
    <t>Brittney Williams</t>
  </si>
  <si>
    <t>Leanne Carey</t>
  </si>
  <si>
    <t>Malesa Hurd</t>
  </si>
  <si>
    <t>Bruce Hughes</t>
  </si>
  <si>
    <t>Brittany Doughty</t>
  </si>
  <si>
    <t>Acadia Hospital</t>
  </si>
  <si>
    <t>Ambulatory</t>
  </si>
  <si>
    <t>CI 
7:00 am - 3:30 pm</t>
  </si>
  <si>
    <t>CI
8:00 am - 4:30 pm</t>
  </si>
  <si>
    <t>Mercy Hospital</t>
  </si>
  <si>
    <t>CA Dean Hospital</t>
  </si>
  <si>
    <t>Blue Hill Hospital</t>
  </si>
  <si>
    <t>AR Gould Hospital</t>
  </si>
  <si>
    <t>Jen Jackson</t>
  </si>
  <si>
    <t>Vanessa Connolly</t>
  </si>
  <si>
    <t>Command Center</t>
  </si>
  <si>
    <t>Rowena Elliott</t>
  </si>
  <si>
    <t>Inpatient &amp; Onsite AMB Practices</t>
  </si>
  <si>
    <t>Ambulatory - 
Off Site Practices</t>
  </si>
  <si>
    <t>Meagan McGee</t>
  </si>
  <si>
    <t>Heidi Ramos</t>
  </si>
  <si>
    <t>Evie Carpenter</t>
  </si>
  <si>
    <t>EMMC - Ambulatory</t>
  </si>
  <si>
    <t>Justin Bean</t>
  </si>
  <si>
    <t>Katie Moran</t>
  </si>
  <si>
    <t>Jaime Grass</t>
  </si>
  <si>
    <t>Wendy Weymouth</t>
  </si>
  <si>
    <t>Vanessa Pena</t>
  </si>
  <si>
    <t>Chris Jackson</t>
  </si>
  <si>
    <t>Randi Brewer</t>
  </si>
  <si>
    <t>Michala Brown</t>
  </si>
  <si>
    <t>CI
12:30 pm - 9:00 pm</t>
  </si>
  <si>
    <t>m</t>
  </si>
  <si>
    <t>AMB Off Site Practices &amp; INP</t>
  </si>
  <si>
    <t>David Rayo</t>
  </si>
  <si>
    <t>Lorraine Lockhart</t>
  </si>
  <si>
    <t>Heather Kelley</t>
  </si>
  <si>
    <t>Katelyn Ray</t>
  </si>
  <si>
    <t xml:space="preserve"> Corporate Drive 
(Peds &amp; NECA)</t>
  </si>
  <si>
    <t>Lafayette Building
Practices</t>
  </si>
  <si>
    <t>Webber East/West, Kagan &amp; Basement</t>
  </si>
  <si>
    <t>Trisha Averill</t>
  </si>
  <si>
    <t>CI 
8:00 am - 4:30 pm</t>
  </si>
  <si>
    <t>Modernized Vitals Go-Live - June 2, 2025</t>
  </si>
  <si>
    <t>CI 
5:00 am - 1:30 pm</t>
  </si>
  <si>
    <t>CI 
5:30 am - 2:00 pm</t>
  </si>
  <si>
    <t>Inpatient &amp; 
Onsite AMB Practices</t>
  </si>
  <si>
    <t>Offsite AMB Practices</t>
  </si>
  <si>
    <t>Brittany Doughty (7a-3:30p)</t>
  </si>
  <si>
    <t xml:space="preserve">Union Street 
Practices </t>
  </si>
  <si>
    <t>PCP - Cutler,
MROC Orono &amp;
2 Urology locations</t>
  </si>
  <si>
    <t>Robin Wasson</t>
  </si>
  <si>
    <t>Lenise Dean 
(orienting with day team)</t>
  </si>
  <si>
    <t>Wendy Weymouth &amp; 
Lenise Dean (orienting)</t>
  </si>
  <si>
    <t>Vanessa Pena (7a- 3:30p)</t>
  </si>
  <si>
    <t xml:space="preserve"> Primary Care Hussons, Hampden &amp; Brewer</t>
  </si>
  <si>
    <t>Dana Boardman (7a-330p)</t>
  </si>
  <si>
    <t>Sam Gayton</t>
  </si>
  <si>
    <t>Cheryl Giampa</t>
  </si>
  <si>
    <t>Jaime Grass (7:00am - 3:30)</t>
  </si>
  <si>
    <t>Heidi Ramos (8:00 am - 4:30 pm)</t>
  </si>
  <si>
    <t>Michala Brown (8a-12p; 4p-9p)</t>
  </si>
  <si>
    <t>STAR &amp; Remote Employee Bridge Line</t>
  </si>
  <si>
    <t>June 2025</t>
  </si>
  <si>
    <t>Monday</t>
  </si>
  <si>
    <t>Tuesday</t>
  </si>
  <si>
    <t>Wednesday</t>
  </si>
  <si>
    <t>Thursday</t>
  </si>
  <si>
    <t>Friday</t>
  </si>
  <si>
    <t>Josh Guiggey</t>
  </si>
  <si>
    <t>Lin Weaver</t>
  </si>
  <si>
    <t>Sarah Beaulieu</t>
  </si>
  <si>
    <t>David McBeath</t>
  </si>
  <si>
    <t>Sandy Roma
ONBOARDING AM</t>
  </si>
  <si>
    <t>Jaime Grass (7a-3:30a)
ONBOARDING @ 730a
go-live support in 
surrounding areas</t>
  </si>
  <si>
    <t>Katie Moran (7a-3:30p)
ONBOARDING @ 1030a
go-live support in 
surrounding areas</t>
  </si>
  <si>
    <t>Emily Surette am</t>
  </si>
  <si>
    <t>Jordyn Barnes PM
(ONBOARDING AM)</t>
  </si>
  <si>
    <t xml:space="preserve">Jordyn Barnes AM </t>
  </si>
  <si>
    <t>Emmi Duke (5:00 am -1:30pm)</t>
  </si>
  <si>
    <t>Michala Brown (8:00 am - 4:30pm)</t>
  </si>
  <si>
    <t>Modernized Vitals Go-Live - 
June 2, 2025</t>
  </si>
  <si>
    <t>Josh Guiggey 
(out at 3)</t>
  </si>
  <si>
    <t>Evie Carpenter
(ONBOARDING Remotely)</t>
  </si>
  <si>
    <t>Joanne Vivian
(ONBOARDING AM - Go-Live support in surrounding area)</t>
  </si>
  <si>
    <t>Heidi Ramos
(ONBOARDING 1-2 hours AM 
Go-Live support in surrounding area)</t>
  </si>
  <si>
    <t>Robin Wasson
(WIC Closed)</t>
  </si>
  <si>
    <t>Brittney Williams (7a -330p)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</si>
</sst>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0"/>
      <color theme="0"/>
      <name val="Arial"/>
      <family val="2"/>
    </font>
    <font>
      <b/>
      <sz val="24"/>
      <color rgb="FF002677"/>
      <name val="Arial"/>
      <family val="2"/>
    </font>
    <font>
      <b/>
      <sz val="24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002677"/>
      <name val="Arial"/>
      <family val="2"/>
    </font>
    <font>
      <b/>
      <sz val="24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12B"/>
        <bgColor indexed="64"/>
      </patternFill>
    </fill>
    <fill>
      <patternFill patternType="solid">
        <fgColor rgb="FFD9F6FA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4" tint="-0.24997711111789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3" fillId="5" borderId="9" xfId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6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4" fontId="3" fillId="5" borderId="5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 wrapText="1"/>
    </xf>
    <xf numFmtId="0" fontId="10" fillId="10" borderId="13" xfId="1" applyFont="1" applyFill="1" applyBorder="1" applyAlignment="1">
      <alignment horizontal="center" vertical="center" wrapText="1"/>
    </xf>
    <xf numFmtId="16" fontId="10" fillId="10" borderId="14" xfId="1" applyNumberFormat="1" applyFont="1" applyFill="1" applyBorder="1" applyAlignment="1">
      <alignment horizontal="center" vertical="center" wrapText="1"/>
    </xf>
    <xf numFmtId="0" fontId="10" fillId="10" borderId="15" xfId="1" applyFont="1" applyFill="1" applyBorder="1" applyAlignment="1">
      <alignment horizontal="center" vertical="center" wrapText="1"/>
    </xf>
    <xf numFmtId="0" fontId="10" fillId="10" borderId="18" xfId="1" applyFont="1" applyFill="1" applyBorder="1" applyAlignment="1">
      <alignment horizontal="center" vertical="center" wrapText="1"/>
    </xf>
    <xf numFmtId="16" fontId="10" fillId="10" borderId="19" xfId="1" applyNumberFormat="1" applyFont="1" applyFill="1" applyBorder="1" applyAlignment="1">
      <alignment horizontal="center" vertical="center" wrapText="1"/>
    </xf>
    <xf numFmtId="0" fontId="10" fillId="10" borderId="0" xfId="1" applyFont="1" applyFill="1" applyAlignment="1">
      <alignment horizontal="center" vertical="center" wrapText="1"/>
    </xf>
    <xf numFmtId="0" fontId="8" fillId="0" borderId="0" xfId="0" applyFont="1" applyAlignment="1">
      <alignment vertical="top"/>
    </xf>
    <xf numFmtId="164" fontId="1" fillId="7" borderId="7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11" borderId="16" xfId="1" applyFont="1" applyFill="1" applyBorder="1" applyAlignment="1">
      <alignment horizontal="center" vertical="center" wrapText="1"/>
    </xf>
    <xf numFmtId="0" fontId="11" fillId="11" borderId="17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/>
    </xf>
    <xf numFmtId="49" fontId="9" fillId="5" borderId="2" xfId="1" applyNumberFormat="1" applyFont="1" applyFill="1" applyBorder="1" applyAlignment="1">
      <alignment horizontal="center" vertical="center"/>
    </xf>
    <xf numFmtId="49" fontId="9" fillId="5" borderId="3" xfId="1" applyNumberFormat="1" applyFont="1" applyFill="1" applyBorder="1" applyAlignment="1">
      <alignment horizontal="center" vertical="center"/>
    </xf>
    <xf numFmtId="0" fontId="12" fillId="7" borderId="16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/>
    </xf>
  </cellXfs>
  <cellStyles count="2">
    <cellStyle name="Normal" xfId="0" builtinId="0"/>
    <cellStyle name="Normal 2" xfId="1" xr:uid="{DDBB42FB-EDDB-4DC9-AAF6-6D020A8B6560}"/>
  </cellStyles>
  <dxfs count="0"/>
  <tableStyles count="0" defaultTableStyle="TableStyleMedium2" defaultPivotStyle="PivotStyleLight16"/>
  <colors>
    <mruColors>
      <color rgb="FF002677"/>
      <color rgb="FF0000FF"/>
      <color rgb="FFFF612B"/>
      <color rgb="FFFF9999"/>
      <color rgb="FFD9F6FA"/>
      <color rgb="FF4B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8C81-30DD-414D-BABA-90860621E62F}">
  <sheetPr>
    <tabColor rgb="FFFFC000"/>
  </sheetPr>
  <dimension ref="A1:C15"/>
  <sheetViews>
    <sheetView workbookViewId="0">
      <selection activeCell="H4" sqref="H4"/>
    </sheetView>
  </sheetViews>
  <sheetFormatPr defaultRowHeight="15" x14ac:dyDescent="0.25"/>
  <cols>
    <col min="1" max="1" width="30.140625" style="3" customWidth="1"/>
    <col min="2" max="2" width="32" customWidth="1"/>
    <col min="3" max="3" width="33" customWidth="1"/>
  </cols>
  <sheetData>
    <row r="1" spans="1:3" ht="66" customHeight="1" thickBot="1" x14ac:dyDescent="0.3">
      <c r="A1" s="39" t="s">
        <v>95</v>
      </c>
      <c r="B1" s="40"/>
      <c r="C1" s="41"/>
    </row>
    <row r="2" spans="1:3" ht="30.75" customHeight="1" thickBot="1" x14ac:dyDescent="0.3">
      <c r="A2" s="42" t="s">
        <v>29</v>
      </c>
      <c r="B2" s="43"/>
      <c r="C2" s="44"/>
    </row>
    <row r="3" spans="1:3" ht="30" customHeight="1" thickBot="1" x14ac:dyDescent="0.3">
      <c r="A3" s="20" t="s">
        <v>0</v>
      </c>
      <c r="B3" s="21" t="s">
        <v>58</v>
      </c>
      <c r="C3" s="22" t="s">
        <v>45</v>
      </c>
    </row>
    <row r="4" spans="1:3" ht="27.95" customHeight="1" x14ac:dyDescent="0.25">
      <c r="A4" s="6">
        <v>45810</v>
      </c>
      <c r="B4" s="9" t="s">
        <v>30</v>
      </c>
      <c r="C4" s="9" t="s">
        <v>43</v>
      </c>
    </row>
    <row r="5" spans="1:3" ht="27.95" customHeight="1" x14ac:dyDescent="0.25">
      <c r="A5" s="5">
        <v>45811</v>
      </c>
      <c r="B5" s="5" t="s">
        <v>43</v>
      </c>
      <c r="C5" s="5" t="s">
        <v>30</v>
      </c>
    </row>
    <row r="6" spans="1:3" ht="27.95" customHeight="1" x14ac:dyDescent="0.25">
      <c r="A6" s="6">
        <v>45812</v>
      </c>
      <c r="B6" s="9" t="s">
        <v>43</v>
      </c>
      <c r="C6" s="9" t="s">
        <v>30</v>
      </c>
    </row>
    <row r="7" spans="1:3" ht="27.95" customHeight="1" x14ac:dyDescent="0.25">
      <c r="A7" s="5">
        <v>45813</v>
      </c>
      <c r="B7" s="5" t="s">
        <v>43</v>
      </c>
      <c r="C7" s="5" t="s">
        <v>30</v>
      </c>
    </row>
    <row r="8" spans="1:3" ht="27.95" customHeight="1" x14ac:dyDescent="0.25">
      <c r="A8" s="6">
        <v>45814</v>
      </c>
      <c r="B8" s="9" t="s">
        <v>43</v>
      </c>
      <c r="C8" s="9" t="s">
        <v>30</v>
      </c>
    </row>
    <row r="9" spans="1:3" ht="14.1" customHeight="1" x14ac:dyDescent="0.25">
      <c r="A9" s="10">
        <v>45695</v>
      </c>
      <c r="B9" s="10"/>
      <c r="C9" s="10"/>
    </row>
    <row r="10" spans="1:3" ht="27.95" customHeight="1" x14ac:dyDescent="0.25">
      <c r="A10" s="6">
        <v>45817</v>
      </c>
      <c r="B10" s="9" t="s">
        <v>43</v>
      </c>
      <c r="C10" s="9" t="s">
        <v>30</v>
      </c>
    </row>
    <row r="11" spans="1:3" ht="27.95" customHeight="1" x14ac:dyDescent="0.25">
      <c r="A11" s="5">
        <v>45818</v>
      </c>
      <c r="B11" s="5" t="s">
        <v>30</v>
      </c>
      <c r="C11" s="5" t="s">
        <v>43</v>
      </c>
    </row>
    <row r="12" spans="1:3" ht="27.95" customHeight="1" x14ac:dyDescent="0.25">
      <c r="A12" s="6">
        <v>45819</v>
      </c>
      <c r="B12" s="9" t="s">
        <v>30</v>
      </c>
      <c r="C12" s="9" t="s">
        <v>43</v>
      </c>
    </row>
    <row r="13" spans="1:3" ht="27.95" customHeight="1" x14ac:dyDescent="0.25">
      <c r="A13" s="5">
        <v>45820</v>
      </c>
      <c r="B13" s="5" t="s">
        <v>30</v>
      </c>
      <c r="C13" s="5" t="s">
        <v>43</v>
      </c>
    </row>
    <row r="14" spans="1:3" ht="27.95" customHeight="1" x14ac:dyDescent="0.25">
      <c r="A14" s="6">
        <v>45821</v>
      </c>
      <c r="B14" s="9" t="s">
        <v>30</v>
      </c>
      <c r="C14" s="9" t="s">
        <v>43</v>
      </c>
    </row>
    <row r="15" spans="1:3" x14ac:dyDescent="0.25">
      <c r="A15" s="14"/>
    </row>
  </sheetData>
  <mergeCells count="2">
    <mergeCell ref="A1:C1"/>
    <mergeCell ref="A2:C2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AE63-321E-463A-ADF0-C684FB02494B}">
  <dimension ref="A1:D15"/>
  <sheetViews>
    <sheetView tabSelected="1" workbookViewId="0">
      <selection activeCell="J9" sqref="J9"/>
    </sheetView>
  </sheetViews>
  <sheetFormatPr defaultRowHeight="15" x14ac:dyDescent="0.25"/>
  <cols>
    <col min="1" max="1" width="30.140625" style="3" customWidth="1"/>
    <col min="2" max="2" width="25" customWidth="1"/>
    <col min="3" max="3" width="26" customWidth="1"/>
    <col min="4" max="4" width="30.42578125" customWidth="1"/>
  </cols>
  <sheetData>
    <row r="1" spans="1:4" ht="50.25" customHeight="1" thickBot="1" x14ac:dyDescent="0.3">
      <c r="A1" s="39" t="s">
        <v>57</v>
      </c>
      <c r="B1" s="40"/>
      <c r="C1" s="40"/>
      <c r="D1" s="41"/>
    </row>
    <row r="2" spans="1:4" ht="30.75" customHeight="1" thickBot="1" x14ac:dyDescent="0.3">
      <c r="A2" s="42" t="s">
        <v>19</v>
      </c>
      <c r="B2" s="43"/>
      <c r="C2" s="43"/>
      <c r="D2" s="44"/>
    </row>
    <row r="3" spans="1:4" s="1" customFormat="1" ht="26.25" thickBot="1" x14ac:dyDescent="0.4">
      <c r="A3" s="2"/>
      <c r="B3" s="45" t="s">
        <v>12</v>
      </c>
      <c r="C3" s="46"/>
      <c r="D3" s="7" t="s">
        <v>20</v>
      </c>
    </row>
    <row r="4" spans="1:4" ht="30" customHeight="1" x14ac:dyDescent="0.25">
      <c r="A4" s="19"/>
      <c r="B4" s="8" t="s">
        <v>21</v>
      </c>
      <c r="C4" s="8" t="s">
        <v>45</v>
      </c>
      <c r="D4" s="4" t="s">
        <v>22</v>
      </c>
    </row>
    <row r="5" spans="1:4" ht="27.95" customHeight="1" x14ac:dyDescent="0.25">
      <c r="A5" s="6">
        <v>45810</v>
      </c>
      <c r="B5" s="9" t="s">
        <v>16</v>
      </c>
      <c r="C5" s="9" t="s">
        <v>15</v>
      </c>
      <c r="D5" s="9" t="s">
        <v>27</v>
      </c>
    </row>
    <row r="6" spans="1:4" ht="27.95" customHeight="1" x14ac:dyDescent="0.25">
      <c r="A6" s="5">
        <v>45811</v>
      </c>
      <c r="B6" s="5" t="s">
        <v>16</v>
      </c>
      <c r="C6" s="5" t="s">
        <v>15</v>
      </c>
      <c r="D6" s="5" t="s">
        <v>27</v>
      </c>
    </row>
    <row r="7" spans="1:4" ht="27.95" customHeight="1" x14ac:dyDescent="0.25">
      <c r="A7" s="6">
        <v>45812</v>
      </c>
      <c r="B7" s="9" t="s">
        <v>16</v>
      </c>
      <c r="C7" s="9" t="s">
        <v>15</v>
      </c>
      <c r="D7" s="9" t="s">
        <v>27</v>
      </c>
    </row>
    <row r="8" spans="1:4" ht="27.95" customHeight="1" x14ac:dyDescent="0.25">
      <c r="A8" s="5">
        <v>45813</v>
      </c>
      <c r="B8" s="5" t="s">
        <v>16</v>
      </c>
      <c r="C8" s="5" t="s">
        <v>15</v>
      </c>
      <c r="D8" s="5" t="s">
        <v>27</v>
      </c>
    </row>
    <row r="9" spans="1:4" ht="27.95" customHeight="1" x14ac:dyDescent="0.25">
      <c r="A9" s="6">
        <v>45814</v>
      </c>
      <c r="B9" s="9" t="s">
        <v>16</v>
      </c>
      <c r="C9" s="9" t="s">
        <v>15</v>
      </c>
      <c r="D9" s="9" t="s">
        <v>27</v>
      </c>
    </row>
    <row r="10" spans="1:4" ht="14.1" customHeight="1" x14ac:dyDescent="0.25">
      <c r="A10" s="10">
        <v>45695</v>
      </c>
      <c r="B10" s="10"/>
      <c r="C10" s="10"/>
      <c r="D10" s="10"/>
    </row>
    <row r="11" spans="1:4" ht="27.95" customHeight="1" x14ac:dyDescent="0.25">
      <c r="A11" s="6">
        <v>45817</v>
      </c>
      <c r="B11" s="9" t="s">
        <v>15</v>
      </c>
      <c r="C11" s="9" t="s">
        <v>16</v>
      </c>
      <c r="D11" s="9" t="s">
        <v>27</v>
      </c>
    </row>
    <row r="12" spans="1:4" ht="27.95" customHeight="1" x14ac:dyDescent="0.25">
      <c r="A12" s="5">
        <v>45818</v>
      </c>
      <c r="B12" s="5" t="s">
        <v>15</v>
      </c>
      <c r="C12" s="5" t="s">
        <v>16</v>
      </c>
      <c r="D12" s="5" t="s">
        <v>27</v>
      </c>
    </row>
    <row r="13" spans="1:4" ht="27.95" customHeight="1" x14ac:dyDescent="0.25">
      <c r="A13" s="6">
        <v>45819</v>
      </c>
      <c r="B13" s="9" t="s">
        <v>15</v>
      </c>
      <c r="C13" s="9" t="s">
        <v>16</v>
      </c>
      <c r="D13" s="9" t="s">
        <v>27</v>
      </c>
    </row>
    <row r="14" spans="1:4" ht="27.95" customHeight="1" x14ac:dyDescent="0.25">
      <c r="A14" s="5">
        <v>45820</v>
      </c>
      <c r="B14" s="5" t="s">
        <v>15</v>
      </c>
      <c r="C14" s="5" t="s">
        <v>16</v>
      </c>
      <c r="D14" s="5" t="s">
        <v>27</v>
      </c>
    </row>
    <row r="15" spans="1:4" ht="27.95" customHeight="1" x14ac:dyDescent="0.25">
      <c r="A15" s="6">
        <v>45821</v>
      </c>
      <c r="B15" s="9" t="s">
        <v>15</v>
      </c>
      <c r="C15" s="9" t="s">
        <v>16</v>
      </c>
      <c r="D15" s="9" t="s">
        <v>27</v>
      </c>
    </row>
  </sheetData>
  <mergeCells count="3">
    <mergeCell ref="A1:D1"/>
    <mergeCell ref="A2:D2"/>
    <mergeCell ref="B3:C3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C693-62C7-419A-A911-757235F144B9}">
  <dimension ref="A1:E15"/>
  <sheetViews>
    <sheetView workbookViewId="0">
      <selection activeCell="B5" sqref="B5"/>
    </sheetView>
  </sheetViews>
  <sheetFormatPr defaultRowHeight="15" x14ac:dyDescent="0.25"/>
  <cols>
    <col min="1" max="1" width="30.140625" style="3" customWidth="1"/>
    <col min="2" max="4" width="32" customWidth="1"/>
    <col min="5" max="5" width="33" customWidth="1"/>
  </cols>
  <sheetData>
    <row r="1" spans="1:5" ht="50.25" customHeight="1" thickBot="1" x14ac:dyDescent="0.3">
      <c r="A1" s="39" t="s">
        <v>57</v>
      </c>
      <c r="B1" s="40"/>
      <c r="C1" s="40"/>
      <c r="D1" s="40"/>
      <c r="E1" s="41"/>
    </row>
    <row r="2" spans="1:5" ht="30.75" customHeight="1" thickBot="1" x14ac:dyDescent="0.3">
      <c r="A2" s="42" t="s">
        <v>26</v>
      </c>
      <c r="B2" s="43"/>
      <c r="C2" s="43"/>
      <c r="D2" s="43"/>
      <c r="E2" s="44"/>
    </row>
    <row r="3" spans="1:5" s="1" customFormat="1" ht="26.25" thickBot="1" x14ac:dyDescent="0.4">
      <c r="A3" s="2"/>
      <c r="B3" s="45" t="s">
        <v>12</v>
      </c>
      <c r="C3" s="46"/>
      <c r="D3" s="49" t="s">
        <v>20</v>
      </c>
      <c r="E3" s="50"/>
    </row>
    <row r="4" spans="1:5" ht="30" customHeight="1" x14ac:dyDescent="0.25">
      <c r="A4" s="19"/>
      <c r="B4" s="8" t="s">
        <v>58</v>
      </c>
      <c r="C4" s="4" t="s">
        <v>45</v>
      </c>
      <c r="D4" s="4" t="s">
        <v>22</v>
      </c>
      <c r="E4" s="4" t="s">
        <v>22</v>
      </c>
    </row>
    <row r="5" spans="1:5" ht="27.95" customHeight="1" x14ac:dyDescent="0.25">
      <c r="A5" s="6">
        <v>45810</v>
      </c>
      <c r="B5" s="9" t="s">
        <v>70</v>
      </c>
      <c r="C5" s="9" t="s">
        <v>28</v>
      </c>
      <c r="D5" s="9" t="s">
        <v>42</v>
      </c>
      <c r="E5" s="9" t="s">
        <v>5</v>
      </c>
    </row>
    <row r="6" spans="1:5" ht="27.95" customHeight="1" x14ac:dyDescent="0.25">
      <c r="A6" s="5">
        <v>45811</v>
      </c>
      <c r="B6" s="5" t="s">
        <v>3</v>
      </c>
      <c r="C6" s="5" t="s">
        <v>28</v>
      </c>
      <c r="D6" s="5" t="s">
        <v>42</v>
      </c>
      <c r="E6" s="5" t="s">
        <v>5</v>
      </c>
    </row>
    <row r="7" spans="1:5" ht="27.95" customHeight="1" x14ac:dyDescent="0.25">
      <c r="A7" s="6">
        <v>45812</v>
      </c>
      <c r="B7" s="9" t="s">
        <v>3</v>
      </c>
      <c r="C7" s="9" t="s">
        <v>28</v>
      </c>
      <c r="D7" s="47" t="s">
        <v>5</v>
      </c>
      <c r="E7" s="48"/>
    </row>
    <row r="8" spans="1:5" ht="27.95" customHeight="1" x14ac:dyDescent="0.25">
      <c r="A8" s="5">
        <v>45813</v>
      </c>
      <c r="B8" s="5" t="s">
        <v>3</v>
      </c>
      <c r="C8" s="5" t="s">
        <v>28</v>
      </c>
      <c r="D8" s="5" t="s">
        <v>42</v>
      </c>
      <c r="E8" s="5" t="s">
        <v>5</v>
      </c>
    </row>
    <row r="9" spans="1:5" ht="27.95" customHeight="1" x14ac:dyDescent="0.25">
      <c r="A9" s="6">
        <v>45814</v>
      </c>
      <c r="B9" s="9" t="s">
        <v>3</v>
      </c>
      <c r="C9" s="9" t="s">
        <v>28</v>
      </c>
      <c r="D9" s="9" t="s">
        <v>42</v>
      </c>
      <c r="E9" s="9" t="s">
        <v>92</v>
      </c>
    </row>
    <row r="10" spans="1:5" ht="14.1" customHeight="1" x14ac:dyDescent="0.25">
      <c r="A10" s="10">
        <v>45695</v>
      </c>
      <c r="B10" s="10"/>
      <c r="C10" s="10"/>
      <c r="D10" s="10"/>
      <c r="E10" s="10"/>
    </row>
    <row r="11" spans="1:5" ht="27.95" customHeight="1" x14ac:dyDescent="0.25">
      <c r="A11" s="6">
        <v>45817</v>
      </c>
      <c r="B11" s="9" t="s">
        <v>28</v>
      </c>
      <c r="C11" s="9" t="s">
        <v>3</v>
      </c>
      <c r="D11" s="9" t="s">
        <v>42</v>
      </c>
      <c r="E11" s="9" t="s">
        <v>5</v>
      </c>
    </row>
    <row r="12" spans="1:5" ht="27.95" customHeight="1" x14ac:dyDescent="0.25">
      <c r="A12" s="5">
        <v>45818</v>
      </c>
      <c r="B12" s="5" t="s">
        <v>28</v>
      </c>
      <c r="C12" s="5" t="s">
        <v>3</v>
      </c>
      <c r="D12" s="5" t="s">
        <v>42</v>
      </c>
      <c r="E12" s="5" t="s">
        <v>5</v>
      </c>
    </row>
    <row r="13" spans="1:5" ht="27.95" customHeight="1" x14ac:dyDescent="0.25">
      <c r="A13" s="6">
        <v>45819</v>
      </c>
      <c r="B13" s="9" t="s">
        <v>28</v>
      </c>
      <c r="C13" s="9" t="s">
        <v>3</v>
      </c>
      <c r="D13" s="9" t="s">
        <v>42</v>
      </c>
      <c r="E13" s="9" t="s">
        <v>5</v>
      </c>
    </row>
    <row r="14" spans="1:5" ht="27.95" customHeight="1" x14ac:dyDescent="0.25">
      <c r="A14" s="5">
        <v>45820</v>
      </c>
      <c r="B14" s="5" t="s">
        <v>28</v>
      </c>
      <c r="C14" s="5" t="s">
        <v>3</v>
      </c>
      <c r="D14" s="5" t="s">
        <v>42</v>
      </c>
      <c r="E14" s="27" t="s">
        <v>91</v>
      </c>
    </row>
    <row r="15" spans="1:5" ht="27.95" customHeight="1" x14ac:dyDescent="0.25">
      <c r="A15" s="6">
        <v>45821</v>
      </c>
      <c r="B15" s="9" t="s">
        <v>28</v>
      </c>
      <c r="C15" s="9" t="s">
        <v>3</v>
      </c>
      <c r="D15" s="47" t="s">
        <v>42</v>
      </c>
      <c r="E15" s="48"/>
    </row>
  </sheetData>
  <mergeCells count="6">
    <mergeCell ref="D15:E15"/>
    <mergeCell ref="A1:E1"/>
    <mergeCell ref="A2:E2"/>
    <mergeCell ref="B3:C3"/>
    <mergeCell ref="D3:E3"/>
    <mergeCell ref="D7:E7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8201-5028-4B8F-B39A-B46C08B381FC}">
  <dimension ref="A1:C15"/>
  <sheetViews>
    <sheetView workbookViewId="0">
      <selection activeCell="G13" sqref="G13"/>
    </sheetView>
  </sheetViews>
  <sheetFormatPr defaultRowHeight="15" x14ac:dyDescent="0.25"/>
  <cols>
    <col min="1" max="1" width="30.140625" style="3" customWidth="1"/>
    <col min="2" max="2" width="32" customWidth="1"/>
    <col min="3" max="3" width="34" customWidth="1"/>
  </cols>
  <sheetData>
    <row r="1" spans="1:3" ht="50.25" customHeight="1" thickBot="1" x14ac:dyDescent="0.3">
      <c r="A1" s="39" t="s">
        <v>57</v>
      </c>
      <c r="B1" s="40"/>
      <c r="C1" s="41"/>
    </row>
    <row r="2" spans="1:3" ht="30.75" customHeight="1" thickBot="1" x14ac:dyDescent="0.3">
      <c r="A2" s="42" t="s">
        <v>25</v>
      </c>
      <c r="B2" s="43"/>
      <c r="C2" s="44"/>
    </row>
    <row r="3" spans="1:3" s="1" customFormat="1" ht="32.25" thickBot="1" x14ac:dyDescent="0.4">
      <c r="A3" s="2"/>
      <c r="B3" s="15" t="s">
        <v>31</v>
      </c>
      <c r="C3" s="7" t="s">
        <v>47</v>
      </c>
    </row>
    <row r="4" spans="1:3" ht="30" customHeight="1" x14ac:dyDescent="0.25">
      <c r="A4" s="19"/>
      <c r="B4" s="8" t="s">
        <v>21</v>
      </c>
      <c r="C4" s="4" t="s">
        <v>45</v>
      </c>
    </row>
    <row r="5" spans="1:3" ht="27.95" customHeight="1" x14ac:dyDescent="0.25">
      <c r="A5" s="6">
        <v>45810</v>
      </c>
      <c r="B5" s="9" t="s">
        <v>4</v>
      </c>
      <c r="C5" s="17" t="s">
        <v>44</v>
      </c>
    </row>
    <row r="6" spans="1:3" ht="27.95" customHeight="1" x14ac:dyDescent="0.25">
      <c r="A6" s="5">
        <v>45811</v>
      </c>
      <c r="B6" s="5" t="s">
        <v>4</v>
      </c>
      <c r="C6" s="18" t="s">
        <v>44</v>
      </c>
    </row>
    <row r="7" spans="1:3" ht="27.95" customHeight="1" x14ac:dyDescent="0.25">
      <c r="A7" s="6">
        <v>45812</v>
      </c>
      <c r="B7" s="9" t="s">
        <v>4</v>
      </c>
      <c r="C7" s="17" t="s">
        <v>75</v>
      </c>
    </row>
    <row r="8" spans="1:3" ht="27.95" customHeight="1" x14ac:dyDescent="0.25">
      <c r="A8" s="5">
        <v>45813</v>
      </c>
      <c r="B8" s="5" t="s">
        <v>4</v>
      </c>
      <c r="C8" s="18" t="s">
        <v>44</v>
      </c>
    </row>
    <row r="9" spans="1:3" ht="27.95" customHeight="1" x14ac:dyDescent="0.25">
      <c r="A9" s="6">
        <v>45814</v>
      </c>
      <c r="B9" s="9" t="s">
        <v>4</v>
      </c>
      <c r="C9" s="17" t="s">
        <v>44</v>
      </c>
    </row>
    <row r="10" spans="1:3" ht="13.5" customHeight="1" x14ac:dyDescent="0.25">
      <c r="A10" s="10">
        <v>45695</v>
      </c>
      <c r="B10" s="10"/>
      <c r="C10" s="10" t="s">
        <v>46</v>
      </c>
    </row>
    <row r="11" spans="1:3" ht="27.95" customHeight="1" x14ac:dyDescent="0.25">
      <c r="A11" s="6">
        <v>45817</v>
      </c>
      <c r="B11" s="9" t="s">
        <v>93</v>
      </c>
      <c r="C11" s="30" t="s">
        <v>94</v>
      </c>
    </row>
    <row r="12" spans="1:3" ht="27.95" customHeight="1" x14ac:dyDescent="0.25">
      <c r="A12" s="5">
        <v>45818</v>
      </c>
      <c r="B12" s="5" t="s">
        <v>93</v>
      </c>
      <c r="C12" s="18" t="s">
        <v>94</v>
      </c>
    </row>
    <row r="13" spans="1:3" ht="27.95" customHeight="1" x14ac:dyDescent="0.25">
      <c r="A13" s="6">
        <v>45819</v>
      </c>
      <c r="B13" s="9" t="s">
        <v>93</v>
      </c>
      <c r="C13" s="38"/>
    </row>
    <row r="14" spans="1:3" ht="27.95" customHeight="1" x14ac:dyDescent="0.25">
      <c r="A14" s="5">
        <v>45820</v>
      </c>
      <c r="B14" s="5" t="s">
        <v>93</v>
      </c>
      <c r="C14" s="18" t="s">
        <v>94</v>
      </c>
    </row>
    <row r="15" spans="1:3" ht="27.95" customHeight="1" x14ac:dyDescent="0.25">
      <c r="A15" s="6">
        <v>45821</v>
      </c>
      <c r="B15" s="9" t="s">
        <v>93</v>
      </c>
      <c r="C15" s="30" t="s">
        <v>94</v>
      </c>
    </row>
  </sheetData>
  <mergeCells count="2">
    <mergeCell ref="A1:C1"/>
    <mergeCell ref="A2:C2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2535-F0BE-46C4-BA2C-8374B73C3261}">
  <dimension ref="A1:C15"/>
  <sheetViews>
    <sheetView workbookViewId="0">
      <selection activeCell="H9" sqref="H9"/>
    </sheetView>
  </sheetViews>
  <sheetFormatPr defaultRowHeight="15" x14ac:dyDescent="0.25"/>
  <cols>
    <col min="1" max="1" width="30.140625" style="3" customWidth="1"/>
    <col min="2" max="2" width="35.42578125" customWidth="1"/>
    <col min="3" max="3" width="36.85546875" customWidth="1"/>
  </cols>
  <sheetData>
    <row r="1" spans="1:3" ht="65.25" customHeight="1" thickBot="1" x14ac:dyDescent="0.3">
      <c r="A1" s="39" t="s">
        <v>57</v>
      </c>
      <c r="B1" s="40"/>
      <c r="C1" s="40"/>
    </row>
    <row r="2" spans="1:3" ht="30.75" customHeight="1" thickBot="1" x14ac:dyDescent="0.3">
      <c r="A2" s="42" t="s">
        <v>24</v>
      </c>
      <c r="B2" s="43"/>
      <c r="C2" s="44"/>
    </row>
    <row r="3" spans="1:3" s="1" customFormat="1" ht="32.25" thickBot="1" x14ac:dyDescent="0.4">
      <c r="A3" s="25"/>
      <c r="B3" s="26" t="s">
        <v>60</v>
      </c>
      <c r="C3" s="26" t="s">
        <v>61</v>
      </c>
    </row>
    <row r="4" spans="1:3" ht="30" customHeight="1" x14ac:dyDescent="0.25">
      <c r="A4" s="19"/>
      <c r="B4" s="24" t="s">
        <v>59</v>
      </c>
      <c r="C4" s="4" t="s">
        <v>22</v>
      </c>
    </row>
    <row r="5" spans="1:3" ht="32.25" customHeight="1" x14ac:dyDescent="0.25">
      <c r="A5" s="6">
        <v>45810</v>
      </c>
      <c r="B5" s="9" t="s">
        <v>68</v>
      </c>
      <c r="C5" s="27" t="s">
        <v>97</v>
      </c>
    </row>
    <row r="6" spans="1:3" ht="27.95" customHeight="1" x14ac:dyDescent="0.25">
      <c r="A6" s="5">
        <v>45811</v>
      </c>
      <c r="B6" s="5" t="s">
        <v>41</v>
      </c>
      <c r="C6" s="5" t="s">
        <v>35</v>
      </c>
    </row>
    <row r="7" spans="1:3" ht="27.95" customHeight="1" x14ac:dyDescent="0.25">
      <c r="A7" s="6">
        <v>45812</v>
      </c>
      <c r="B7" s="9" t="s">
        <v>41</v>
      </c>
      <c r="C7" s="9" t="s">
        <v>35</v>
      </c>
    </row>
    <row r="8" spans="1:3" ht="27.95" customHeight="1" x14ac:dyDescent="0.25">
      <c r="A8" s="5">
        <v>45813</v>
      </c>
      <c r="B8" s="5" t="s">
        <v>35</v>
      </c>
      <c r="C8" s="5" t="s">
        <v>41</v>
      </c>
    </row>
    <row r="9" spans="1:3" ht="27.95" customHeight="1" x14ac:dyDescent="0.25">
      <c r="A9" s="6">
        <v>45814</v>
      </c>
      <c r="B9" s="9" t="s">
        <v>35</v>
      </c>
      <c r="C9" s="9" t="s">
        <v>41</v>
      </c>
    </row>
    <row r="10" spans="1:3" ht="14.1" customHeight="1" x14ac:dyDescent="0.25">
      <c r="A10" s="10">
        <v>45695</v>
      </c>
      <c r="B10" s="10"/>
      <c r="C10" s="10"/>
    </row>
    <row r="11" spans="1:3" ht="27.95" customHeight="1" x14ac:dyDescent="0.25">
      <c r="A11" s="6">
        <v>45817</v>
      </c>
      <c r="B11" s="9" t="s">
        <v>41</v>
      </c>
      <c r="C11" s="9" t="s">
        <v>35</v>
      </c>
    </row>
    <row r="12" spans="1:3" ht="27.95" customHeight="1" x14ac:dyDescent="0.25">
      <c r="A12" s="5">
        <v>45818</v>
      </c>
      <c r="B12" s="5" t="s">
        <v>41</v>
      </c>
      <c r="C12" s="5" t="s">
        <v>35</v>
      </c>
    </row>
    <row r="13" spans="1:3" ht="27.95" customHeight="1" x14ac:dyDescent="0.25">
      <c r="A13" s="6">
        <v>45819</v>
      </c>
      <c r="B13" s="9" t="s">
        <v>41</v>
      </c>
      <c r="C13" s="9" t="s">
        <v>35</v>
      </c>
    </row>
    <row r="14" spans="1:3" ht="27.95" customHeight="1" x14ac:dyDescent="0.25">
      <c r="A14" s="5">
        <v>45820</v>
      </c>
      <c r="B14" s="5" t="s">
        <v>35</v>
      </c>
      <c r="C14" s="5" t="s">
        <v>41</v>
      </c>
    </row>
    <row r="15" spans="1:3" ht="27.95" customHeight="1" x14ac:dyDescent="0.25">
      <c r="A15" s="6">
        <v>45821</v>
      </c>
      <c r="B15" s="9" t="s">
        <v>35</v>
      </c>
      <c r="C15" s="9" t="s">
        <v>41</v>
      </c>
    </row>
  </sheetData>
  <mergeCells count="2">
    <mergeCell ref="A1:C1"/>
    <mergeCell ref="A2:C2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EB68-69CE-4D78-BA0D-1F0879C3BD6E}">
  <dimension ref="A1:G15"/>
  <sheetViews>
    <sheetView workbookViewId="0">
      <selection activeCell="D19" sqref="D19"/>
    </sheetView>
  </sheetViews>
  <sheetFormatPr defaultRowHeight="15" x14ac:dyDescent="0.25"/>
  <cols>
    <col min="1" max="1" width="30.140625" style="3" customWidth="1"/>
    <col min="2" max="2" width="24.7109375" customWidth="1"/>
    <col min="3" max="3" width="26.5703125" customWidth="1"/>
    <col min="4" max="6" width="24.7109375" customWidth="1"/>
    <col min="7" max="7" width="28.85546875" customWidth="1"/>
  </cols>
  <sheetData>
    <row r="1" spans="1:7" ht="50.25" customHeight="1" thickBot="1" x14ac:dyDescent="0.3">
      <c r="A1" s="39" t="s">
        <v>57</v>
      </c>
      <c r="B1" s="40"/>
      <c r="C1" s="40"/>
      <c r="D1" s="40"/>
      <c r="E1" s="40"/>
      <c r="F1" s="40"/>
      <c r="G1" s="40"/>
    </row>
    <row r="2" spans="1:7" ht="30.75" customHeight="1" thickBot="1" x14ac:dyDescent="0.3">
      <c r="A2" s="42" t="s">
        <v>36</v>
      </c>
      <c r="B2" s="43"/>
      <c r="C2" s="43"/>
      <c r="D2" s="43"/>
      <c r="E2" s="43"/>
      <c r="F2" s="43"/>
      <c r="G2" s="44"/>
    </row>
    <row r="3" spans="1:7" s="1" customFormat="1" ht="54.75" customHeight="1" thickBot="1" x14ac:dyDescent="0.4">
      <c r="A3" s="2"/>
      <c r="B3" s="16" t="s">
        <v>52</v>
      </c>
      <c r="C3" s="7" t="s">
        <v>53</v>
      </c>
      <c r="D3" s="16" t="s">
        <v>64</v>
      </c>
      <c r="E3" s="23" t="s">
        <v>63</v>
      </c>
      <c r="F3" s="16" t="s">
        <v>54</v>
      </c>
      <c r="G3" s="7" t="s">
        <v>69</v>
      </c>
    </row>
    <row r="4" spans="1:7" ht="30" customHeight="1" x14ac:dyDescent="0.25">
      <c r="A4" s="19"/>
      <c r="B4" s="4" t="s">
        <v>22</v>
      </c>
      <c r="C4" s="4" t="s">
        <v>22</v>
      </c>
      <c r="D4" s="4" t="s">
        <v>22</v>
      </c>
      <c r="E4" s="4" t="s">
        <v>22</v>
      </c>
      <c r="F4" s="4" t="s">
        <v>22</v>
      </c>
      <c r="G4" s="4" t="s">
        <v>22</v>
      </c>
    </row>
    <row r="5" spans="1:7" ht="27.95" customHeight="1" x14ac:dyDescent="0.25">
      <c r="A5" s="6">
        <v>45810</v>
      </c>
      <c r="B5" s="9" t="s">
        <v>40</v>
      </c>
      <c r="C5" s="9" t="s">
        <v>13</v>
      </c>
      <c r="D5" s="9" t="s">
        <v>37</v>
      </c>
      <c r="E5" s="9" t="s">
        <v>65</v>
      </c>
      <c r="F5" s="9" t="s">
        <v>50</v>
      </c>
      <c r="G5" s="9" t="s">
        <v>2</v>
      </c>
    </row>
    <row r="6" spans="1:7" ht="27.95" customHeight="1" x14ac:dyDescent="0.25">
      <c r="A6" s="5">
        <v>45811</v>
      </c>
      <c r="B6" s="5" t="s">
        <v>40</v>
      </c>
      <c r="C6" s="5" t="s">
        <v>13</v>
      </c>
      <c r="D6" s="5" t="s">
        <v>37</v>
      </c>
      <c r="E6" s="5" t="s">
        <v>65</v>
      </c>
      <c r="F6" s="5" t="s">
        <v>50</v>
      </c>
      <c r="G6" s="5" t="s">
        <v>2</v>
      </c>
    </row>
    <row r="7" spans="1:7" ht="27.95" customHeight="1" x14ac:dyDescent="0.25">
      <c r="A7" s="6">
        <v>45812</v>
      </c>
      <c r="B7" s="9" t="s">
        <v>40</v>
      </c>
      <c r="C7" s="9" t="s">
        <v>13</v>
      </c>
      <c r="D7" s="9" t="s">
        <v>37</v>
      </c>
      <c r="E7" s="9" t="s">
        <v>100</v>
      </c>
      <c r="F7" s="9" t="s">
        <v>50</v>
      </c>
      <c r="G7" s="9" t="s">
        <v>2</v>
      </c>
    </row>
    <row r="8" spans="1:7" ht="27.95" customHeight="1" x14ac:dyDescent="0.25">
      <c r="A8" s="5">
        <v>45813</v>
      </c>
      <c r="B8" s="5" t="s">
        <v>40</v>
      </c>
      <c r="C8" s="5" t="s">
        <v>13</v>
      </c>
      <c r="D8" s="5" t="s">
        <v>37</v>
      </c>
      <c r="E8" s="28" t="s">
        <v>100</v>
      </c>
      <c r="F8" s="5" t="s">
        <v>50</v>
      </c>
      <c r="G8" s="5" t="s">
        <v>2</v>
      </c>
    </row>
    <row r="9" spans="1:7" ht="27.95" customHeight="1" x14ac:dyDescent="0.25">
      <c r="A9" s="6">
        <v>45814</v>
      </c>
      <c r="B9" s="9" t="s">
        <v>40</v>
      </c>
      <c r="C9" s="9" t="s">
        <v>13</v>
      </c>
      <c r="D9" s="9" t="s">
        <v>37</v>
      </c>
      <c r="E9" s="9" t="s">
        <v>65</v>
      </c>
      <c r="F9" s="9" t="s">
        <v>50</v>
      </c>
      <c r="G9" s="9" t="s">
        <v>2</v>
      </c>
    </row>
    <row r="10" spans="1:7" ht="14.1" customHeight="1" x14ac:dyDescent="0.25">
      <c r="A10" s="10">
        <v>45695</v>
      </c>
      <c r="B10" s="10"/>
      <c r="C10" s="10"/>
      <c r="D10" s="10"/>
      <c r="E10" s="10"/>
      <c r="F10" s="10"/>
      <c r="G10" s="10"/>
    </row>
    <row r="11" spans="1:7" ht="30.75" customHeight="1" x14ac:dyDescent="0.25">
      <c r="A11" s="6">
        <v>45817</v>
      </c>
      <c r="B11" s="9" t="s">
        <v>67</v>
      </c>
      <c r="C11" s="9" t="s">
        <v>13</v>
      </c>
      <c r="D11" s="13" t="s">
        <v>17</v>
      </c>
      <c r="E11" s="9" t="s">
        <v>65</v>
      </c>
      <c r="F11" s="9" t="s">
        <v>50</v>
      </c>
      <c r="G11" s="6" t="s">
        <v>38</v>
      </c>
    </row>
    <row r="12" spans="1:7" ht="27.95" customHeight="1" x14ac:dyDescent="0.25">
      <c r="A12" s="5">
        <v>45818</v>
      </c>
      <c r="B12" s="28" t="s">
        <v>67</v>
      </c>
      <c r="C12" s="5" t="s">
        <v>13</v>
      </c>
      <c r="D12" s="5" t="s">
        <v>17</v>
      </c>
      <c r="E12" s="5" t="s">
        <v>65</v>
      </c>
      <c r="F12" s="5" t="s">
        <v>50</v>
      </c>
      <c r="G12" s="5" t="s">
        <v>38</v>
      </c>
    </row>
    <row r="13" spans="1:7" ht="27.95" customHeight="1" x14ac:dyDescent="0.25">
      <c r="A13" s="6">
        <v>45819</v>
      </c>
      <c r="B13" s="9" t="s">
        <v>67</v>
      </c>
      <c r="C13" s="9" t="s">
        <v>13</v>
      </c>
      <c r="D13" s="13" t="s">
        <v>17</v>
      </c>
      <c r="E13" s="9" t="s">
        <v>100</v>
      </c>
      <c r="F13" s="9" t="s">
        <v>50</v>
      </c>
      <c r="G13" s="6" t="s">
        <v>38</v>
      </c>
    </row>
    <row r="14" spans="1:7" ht="27.95" customHeight="1" x14ac:dyDescent="0.25">
      <c r="A14" s="5">
        <v>45820</v>
      </c>
      <c r="B14" s="28" t="s">
        <v>67</v>
      </c>
      <c r="C14" s="5" t="s">
        <v>13</v>
      </c>
      <c r="D14" s="5" t="s">
        <v>17</v>
      </c>
      <c r="E14" s="28" t="s">
        <v>100</v>
      </c>
      <c r="F14" s="5" t="s">
        <v>50</v>
      </c>
      <c r="G14" s="5" t="s">
        <v>38</v>
      </c>
    </row>
    <row r="15" spans="1:7" ht="27.95" customHeight="1" x14ac:dyDescent="0.25">
      <c r="A15" s="6">
        <v>45821</v>
      </c>
      <c r="B15" s="9" t="s">
        <v>67</v>
      </c>
      <c r="C15" s="9" t="s">
        <v>13</v>
      </c>
      <c r="D15" s="13" t="s">
        <v>17</v>
      </c>
      <c r="E15" s="9" t="s">
        <v>65</v>
      </c>
      <c r="F15" s="9" t="s">
        <v>50</v>
      </c>
      <c r="G15" s="6" t="s">
        <v>38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A1-1D52-44FD-94CC-1AE416DF050E}">
  <dimension ref="A1:I15"/>
  <sheetViews>
    <sheetView workbookViewId="0">
      <selection activeCell="K15" sqref="K15"/>
    </sheetView>
  </sheetViews>
  <sheetFormatPr defaultRowHeight="15" x14ac:dyDescent="0.25"/>
  <cols>
    <col min="1" max="1" width="30.140625" style="3" customWidth="1"/>
    <col min="2" max="5" width="24.7109375" style="3" customWidth="1"/>
    <col min="6" max="6" width="24.7109375" customWidth="1"/>
  </cols>
  <sheetData>
    <row r="1" spans="1:9" ht="50.25" customHeight="1" thickBot="1" x14ac:dyDescent="0.3">
      <c r="A1" s="39" t="s">
        <v>57</v>
      </c>
      <c r="B1" s="40"/>
      <c r="C1" s="40"/>
      <c r="D1" s="40"/>
      <c r="E1" s="40"/>
      <c r="F1" s="41"/>
    </row>
    <row r="2" spans="1:9" ht="30.75" customHeight="1" thickBot="1" x14ac:dyDescent="0.3">
      <c r="A2" s="42" t="s">
        <v>6</v>
      </c>
      <c r="B2" s="43"/>
      <c r="C2" s="43"/>
      <c r="D2" s="43"/>
      <c r="E2" s="43"/>
      <c r="F2" s="44"/>
    </row>
    <row r="3" spans="1:9" s="1" customFormat="1" ht="26.25" thickBot="1" x14ac:dyDescent="0.4">
      <c r="A3" s="2"/>
      <c r="B3" s="45" t="s">
        <v>12</v>
      </c>
      <c r="C3" s="55"/>
      <c r="D3" s="55"/>
      <c r="E3" s="55"/>
      <c r="F3" s="46"/>
    </row>
    <row r="4" spans="1:9" ht="30" customHeight="1" x14ac:dyDescent="0.25">
      <c r="A4" s="19"/>
      <c r="B4" s="8" t="s">
        <v>58</v>
      </c>
      <c r="C4" s="8" t="s">
        <v>21</v>
      </c>
      <c r="D4" s="8" t="s">
        <v>56</v>
      </c>
      <c r="E4" s="8" t="s">
        <v>45</v>
      </c>
      <c r="F4" s="8" t="s">
        <v>45</v>
      </c>
    </row>
    <row r="5" spans="1:9" ht="54.75" customHeight="1" x14ac:dyDescent="0.25">
      <c r="A5" s="6">
        <v>45810</v>
      </c>
      <c r="B5" s="27" t="s">
        <v>89</v>
      </c>
      <c r="C5" s="9" t="s">
        <v>66</v>
      </c>
      <c r="D5" s="6" t="s">
        <v>51</v>
      </c>
      <c r="E5" s="27" t="s">
        <v>88</v>
      </c>
      <c r="F5" s="13" t="s">
        <v>17</v>
      </c>
    </row>
    <row r="6" spans="1:9" ht="27.95" customHeight="1" x14ac:dyDescent="0.25">
      <c r="A6" s="5">
        <v>45811</v>
      </c>
      <c r="B6" s="5" t="s">
        <v>38</v>
      </c>
      <c r="C6" s="28" t="s">
        <v>66</v>
      </c>
      <c r="D6" s="5" t="s">
        <v>51</v>
      </c>
      <c r="E6" s="5" t="s">
        <v>39</v>
      </c>
      <c r="F6" s="5" t="s">
        <v>17</v>
      </c>
    </row>
    <row r="7" spans="1:9" ht="27.95" customHeight="1" x14ac:dyDescent="0.25">
      <c r="A7" s="6">
        <v>45812</v>
      </c>
      <c r="B7" s="6" t="s">
        <v>39</v>
      </c>
      <c r="C7" s="9" t="s">
        <v>66</v>
      </c>
      <c r="D7" s="6" t="s">
        <v>51</v>
      </c>
      <c r="E7" s="6" t="s">
        <v>38</v>
      </c>
      <c r="F7" s="13" t="s">
        <v>17</v>
      </c>
    </row>
    <row r="8" spans="1:9" ht="27.95" customHeight="1" x14ac:dyDescent="0.25">
      <c r="A8" s="5">
        <v>45813</v>
      </c>
      <c r="B8" s="5" t="s">
        <v>38</v>
      </c>
      <c r="C8" s="28" t="s">
        <v>66</v>
      </c>
      <c r="D8" s="5" t="s">
        <v>51</v>
      </c>
      <c r="E8" s="5" t="s">
        <v>39</v>
      </c>
      <c r="F8" s="5" t="s">
        <v>17</v>
      </c>
    </row>
    <row r="9" spans="1:9" ht="27.95" customHeight="1" x14ac:dyDescent="0.25">
      <c r="A9" s="6">
        <v>45814</v>
      </c>
      <c r="B9" s="6" t="s">
        <v>38</v>
      </c>
      <c r="C9" s="9" t="s">
        <v>66</v>
      </c>
      <c r="D9" s="6" t="s">
        <v>51</v>
      </c>
      <c r="E9" s="6" t="s">
        <v>39</v>
      </c>
      <c r="F9" s="13" t="s">
        <v>17</v>
      </c>
    </row>
    <row r="10" spans="1:9" ht="14.1" customHeight="1" x14ac:dyDescent="0.25">
      <c r="A10" s="10">
        <v>45695</v>
      </c>
      <c r="B10" s="10"/>
      <c r="C10" s="10"/>
      <c r="D10" s="10"/>
      <c r="E10" s="10"/>
      <c r="F10" s="10"/>
    </row>
    <row r="11" spans="1:9" ht="27.95" customHeight="1" x14ac:dyDescent="0.25">
      <c r="A11" s="6">
        <v>45817</v>
      </c>
      <c r="B11" s="13" t="s">
        <v>2</v>
      </c>
      <c r="C11" s="53" t="s">
        <v>73</v>
      </c>
      <c r="D11" s="54"/>
      <c r="E11" s="6" t="s">
        <v>37</v>
      </c>
      <c r="F11" s="6" t="s">
        <v>51</v>
      </c>
      <c r="I11" s="29"/>
    </row>
    <row r="12" spans="1:9" ht="27.95" customHeight="1" x14ac:dyDescent="0.25">
      <c r="A12" s="5">
        <v>45818</v>
      </c>
      <c r="B12" s="5" t="s">
        <v>2</v>
      </c>
      <c r="C12" s="51" t="s">
        <v>73</v>
      </c>
      <c r="D12" s="52"/>
      <c r="E12" s="5" t="s">
        <v>37</v>
      </c>
      <c r="F12" s="5" t="s">
        <v>51</v>
      </c>
    </row>
    <row r="13" spans="1:9" ht="27.95" customHeight="1" x14ac:dyDescent="0.25">
      <c r="A13" s="6">
        <v>45819</v>
      </c>
      <c r="B13" s="13" t="s">
        <v>2</v>
      </c>
      <c r="C13" s="53" t="s">
        <v>73</v>
      </c>
      <c r="D13" s="54"/>
      <c r="E13" s="6" t="s">
        <v>37</v>
      </c>
      <c r="F13" s="6" t="s">
        <v>51</v>
      </c>
    </row>
    <row r="14" spans="1:9" ht="27.95" customHeight="1" x14ac:dyDescent="0.25">
      <c r="A14" s="5">
        <v>45820</v>
      </c>
      <c r="B14" s="5" t="s">
        <v>2</v>
      </c>
      <c r="C14" s="51" t="s">
        <v>73</v>
      </c>
      <c r="D14" s="52"/>
      <c r="E14" s="5" t="s">
        <v>37</v>
      </c>
      <c r="F14" s="5" t="s">
        <v>51</v>
      </c>
    </row>
    <row r="15" spans="1:9" ht="27.95" customHeight="1" x14ac:dyDescent="0.25">
      <c r="A15" s="6">
        <v>45821</v>
      </c>
      <c r="B15" s="13" t="s">
        <v>2</v>
      </c>
      <c r="C15" s="53" t="s">
        <v>73</v>
      </c>
      <c r="D15" s="54"/>
      <c r="E15" s="6" t="s">
        <v>37</v>
      </c>
      <c r="F15" s="6" t="s">
        <v>51</v>
      </c>
      <c r="I15" s="29"/>
    </row>
  </sheetData>
  <mergeCells count="8">
    <mergeCell ref="C12:D12"/>
    <mergeCell ref="C13:D13"/>
    <mergeCell ref="C14:D14"/>
    <mergeCell ref="C15:D15"/>
    <mergeCell ref="A1:F1"/>
    <mergeCell ref="A2:F2"/>
    <mergeCell ref="B3:F3"/>
    <mergeCell ref="C11:D11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E74D-F096-4D27-A474-C5E423863FD4}">
  <dimension ref="A1:D15"/>
  <sheetViews>
    <sheetView workbookViewId="0">
      <selection activeCell="G8" sqref="G8"/>
    </sheetView>
  </sheetViews>
  <sheetFormatPr defaultRowHeight="15" x14ac:dyDescent="0.25"/>
  <cols>
    <col min="1" max="1" width="30.140625" style="3" customWidth="1"/>
    <col min="2" max="2" width="30.140625" customWidth="1"/>
    <col min="3" max="3" width="32" customWidth="1"/>
    <col min="4" max="4" width="35.5703125" customWidth="1"/>
  </cols>
  <sheetData>
    <row r="1" spans="1:4" ht="50.25" customHeight="1" thickBot="1" x14ac:dyDescent="0.3">
      <c r="A1" s="39" t="s">
        <v>57</v>
      </c>
      <c r="B1" s="40"/>
      <c r="C1" s="40"/>
      <c r="D1" s="41"/>
    </row>
    <row r="2" spans="1:4" ht="30.75" customHeight="1" thickBot="1" x14ac:dyDescent="0.3">
      <c r="A2" s="42" t="s">
        <v>8</v>
      </c>
      <c r="B2" s="43"/>
      <c r="C2" s="43"/>
      <c r="D2" s="44"/>
    </row>
    <row r="3" spans="1:4" s="1" customFormat="1" ht="26.25" thickBot="1" x14ac:dyDescent="0.4">
      <c r="A3" s="2"/>
      <c r="B3" s="45" t="s">
        <v>12</v>
      </c>
      <c r="C3" s="46"/>
      <c r="D3" s="12" t="s">
        <v>20</v>
      </c>
    </row>
    <row r="4" spans="1:4" ht="30" customHeight="1" x14ac:dyDescent="0.25">
      <c r="A4" s="19"/>
      <c r="B4" s="8" t="s">
        <v>21</v>
      </c>
      <c r="C4" s="8" t="s">
        <v>45</v>
      </c>
      <c r="D4" s="4" t="s">
        <v>22</v>
      </c>
    </row>
    <row r="5" spans="1:4" ht="27.95" customHeight="1" x14ac:dyDescent="0.25">
      <c r="A5" s="6">
        <v>45810</v>
      </c>
      <c r="B5" s="9" t="s">
        <v>34</v>
      </c>
      <c r="C5" s="9" t="s">
        <v>48</v>
      </c>
      <c r="D5" s="9" t="s">
        <v>7</v>
      </c>
    </row>
    <row r="6" spans="1:4" ht="52.5" customHeight="1" x14ac:dyDescent="0.25">
      <c r="A6" s="5">
        <v>45811</v>
      </c>
      <c r="B6" s="27" t="s">
        <v>99</v>
      </c>
      <c r="C6" s="5" t="s">
        <v>48</v>
      </c>
      <c r="D6" s="27" t="s">
        <v>98</v>
      </c>
    </row>
    <row r="7" spans="1:4" ht="27.95" customHeight="1" x14ac:dyDescent="0.25">
      <c r="A7" s="6">
        <v>45812</v>
      </c>
      <c r="B7" s="9" t="s">
        <v>34</v>
      </c>
      <c r="C7" s="9" t="s">
        <v>48</v>
      </c>
      <c r="D7" s="9" t="s">
        <v>7</v>
      </c>
    </row>
    <row r="8" spans="1:4" ht="27.95" customHeight="1" x14ac:dyDescent="0.25">
      <c r="A8" s="5">
        <v>45813</v>
      </c>
      <c r="B8" s="5" t="s">
        <v>34</v>
      </c>
      <c r="C8" s="5" t="s">
        <v>48</v>
      </c>
      <c r="D8" s="5" t="s">
        <v>7</v>
      </c>
    </row>
    <row r="9" spans="1:4" ht="27.95" customHeight="1" x14ac:dyDescent="0.25">
      <c r="A9" s="6">
        <v>45814</v>
      </c>
      <c r="B9" s="9" t="s">
        <v>34</v>
      </c>
      <c r="C9" s="9" t="s">
        <v>48</v>
      </c>
      <c r="D9" s="9" t="s">
        <v>7</v>
      </c>
    </row>
    <row r="10" spans="1:4" ht="18.75" customHeight="1" x14ac:dyDescent="0.25">
      <c r="A10" s="10">
        <v>45695</v>
      </c>
      <c r="B10" s="10"/>
      <c r="C10" s="10"/>
      <c r="D10" s="10"/>
    </row>
    <row r="11" spans="1:4" ht="27.95" customHeight="1" x14ac:dyDescent="0.25">
      <c r="A11" s="6">
        <v>45817</v>
      </c>
      <c r="B11" s="9" t="s">
        <v>48</v>
      </c>
      <c r="C11" s="9" t="s">
        <v>7</v>
      </c>
      <c r="D11" s="9" t="s">
        <v>34</v>
      </c>
    </row>
    <row r="12" spans="1:4" ht="27.95" customHeight="1" x14ac:dyDescent="0.25">
      <c r="A12" s="5">
        <v>45818</v>
      </c>
      <c r="B12" s="5" t="s">
        <v>48</v>
      </c>
      <c r="C12" s="5" t="s">
        <v>7</v>
      </c>
      <c r="D12" s="5" t="s">
        <v>34</v>
      </c>
    </row>
    <row r="13" spans="1:4" ht="27.95" customHeight="1" x14ac:dyDescent="0.25">
      <c r="A13" s="6">
        <v>45819</v>
      </c>
      <c r="B13" s="9" t="s">
        <v>48</v>
      </c>
      <c r="C13" s="9" t="s">
        <v>34</v>
      </c>
      <c r="D13" s="9" t="s">
        <v>7</v>
      </c>
    </row>
    <row r="14" spans="1:4" ht="27.95" customHeight="1" x14ac:dyDescent="0.25">
      <c r="A14" s="5">
        <v>45820</v>
      </c>
      <c r="B14" s="5" t="s">
        <v>48</v>
      </c>
      <c r="C14" s="5" t="s">
        <v>34</v>
      </c>
      <c r="D14" s="5" t="s">
        <v>7</v>
      </c>
    </row>
    <row r="15" spans="1:4" ht="27.95" customHeight="1" x14ac:dyDescent="0.25">
      <c r="A15" s="6">
        <v>45821</v>
      </c>
      <c r="B15" s="47" t="s">
        <v>74</v>
      </c>
      <c r="C15" s="48"/>
      <c r="D15" s="9" t="s">
        <v>7</v>
      </c>
    </row>
  </sheetData>
  <mergeCells count="4">
    <mergeCell ref="A1:D1"/>
    <mergeCell ref="A2:D2"/>
    <mergeCell ref="B3:C3"/>
    <mergeCell ref="B15:C15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644B-8859-4469-AEF4-58D1BE2F8DE4}">
  <dimension ref="A1:G15"/>
  <sheetViews>
    <sheetView workbookViewId="0">
      <selection activeCell="F20" sqref="F20"/>
    </sheetView>
  </sheetViews>
  <sheetFormatPr defaultRowHeight="15" x14ac:dyDescent="0.25"/>
  <cols>
    <col min="1" max="1" width="30.140625" style="3" customWidth="1"/>
    <col min="2" max="7" width="26.7109375" customWidth="1"/>
  </cols>
  <sheetData>
    <row r="1" spans="1:7" ht="50.25" customHeight="1" thickBot="1" x14ac:dyDescent="0.3">
      <c r="A1" s="39" t="s">
        <v>57</v>
      </c>
      <c r="B1" s="40"/>
      <c r="C1" s="40"/>
      <c r="D1" s="40"/>
      <c r="E1" s="40"/>
      <c r="F1" s="40"/>
      <c r="G1" s="41"/>
    </row>
    <row r="2" spans="1:7" ht="30.75" customHeight="1" thickBot="1" x14ac:dyDescent="0.3">
      <c r="A2" s="42" t="s">
        <v>23</v>
      </c>
      <c r="B2" s="43"/>
      <c r="C2" s="43"/>
      <c r="D2" s="43"/>
      <c r="E2" s="43"/>
      <c r="F2" s="43"/>
      <c r="G2" s="44"/>
    </row>
    <row r="3" spans="1:7" s="1" customFormat="1" ht="26.25" thickBot="1" x14ac:dyDescent="0.4">
      <c r="A3" s="2"/>
      <c r="B3" s="45" t="s">
        <v>12</v>
      </c>
      <c r="C3" s="55"/>
      <c r="D3" s="46"/>
      <c r="E3" s="49" t="s">
        <v>20</v>
      </c>
      <c r="F3" s="56"/>
      <c r="G3" s="50"/>
    </row>
    <row r="4" spans="1:7" ht="30" customHeight="1" x14ac:dyDescent="0.25">
      <c r="A4" s="19"/>
      <c r="B4" s="8" t="s">
        <v>58</v>
      </c>
      <c r="C4" s="8" t="s">
        <v>56</v>
      </c>
      <c r="D4" s="8" t="s">
        <v>45</v>
      </c>
      <c r="E4" s="4" t="s">
        <v>22</v>
      </c>
      <c r="F4" s="4" t="s">
        <v>22</v>
      </c>
      <c r="G4" s="4" t="s">
        <v>22</v>
      </c>
    </row>
    <row r="5" spans="1:7" ht="27.95" customHeight="1" x14ac:dyDescent="0.25">
      <c r="A5" s="6">
        <v>45810</v>
      </c>
      <c r="B5" s="9" t="s">
        <v>62</v>
      </c>
      <c r="C5" s="9" t="s">
        <v>55</v>
      </c>
      <c r="D5" s="9" t="s">
        <v>33</v>
      </c>
      <c r="E5" s="9" t="s">
        <v>11</v>
      </c>
      <c r="F5" s="9" t="s">
        <v>10</v>
      </c>
      <c r="G5" s="9" t="s">
        <v>9</v>
      </c>
    </row>
    <row r="6" spans="1:7" ht="27.95" customHeight="1" x14ac:dyDescent="0.25">
      <c r="A6" s="5">
        <v>45811</v>
      </c>
      <c r="B6" s="5" t="s">
        <v>18</v>
      </c>
      <c r="C6" s="5" t="s">
        <v>55</v>
      </c>
      <c r="D6" s="5" t="s">
        <v>33</v>
      </c>
      <c r="E6" s="5" t="s">
        <v>11</v>
      </c>
      <c r="F6" s="5" t="s">
        <v>10</v>
      </c>
      <c r="G6" s="5" t="s">
        <v>9</v>
      </c>
    </row>
    <row r="7" spans="1:7" ht="27.95" customHeight="1" x14ac:dyDescent="0.25">
      <c r="A7" s="6">
        <v>45812</v>
      </c>
      <c r="B7" s="9" t="s">
        <v>18</v>
      </c>
      <c r="C7" s="9" t="s">
        <v>55</v>
      </c>
      <c r="D7" s="9" t="s">
        <v>33</v>
      </c>
      <c r="E7" s="9" t="s">
        <v>11</v>
      </c>
      <c r="F7" s="9" t="s">
        <v>10</v>
      </c>
      <c r="G7" s="9" t="s">
        <v>9</v>
      </c>
    </row>
    <row r="8" spans="1:7" ht="27.95" customHeight="1" x14ac:dyDescent="0.25">
      <c r="A8" s="5">
        <v>45813</v>
      </c>
      <c r="B8" s="5" t="s">
        <v>18</v>
      </c>
      <c r="C8" s="5" t="s">
        <v>55</v>
      </c>
      <c r="D8" s="5" t="s">
        <v>33</v>
      </c>
      <c r="E8" s="5" t="s">
        <v>11</v>
      </c>
      <c r="F8" s="5" t="s">
        <v>10</v>
      </c>
      <c r="G8" s="5" t="s">
        <v>90</v>
      </c>
    </row>
    <row r="9" spans="1:7" ht="27.95" customHeight="1" x14ac:dyDescent="0.25">
      <c r="A9" s="6">
        <v>45814</v>
      </c>
      <c r="B9" s="9" t="s">
        <v>18</v>
      </c>
      <c r="C9" s="9" t="s">
        <v>55</v>
      </c>
      <c r="D9" s="9" t="s">
        <v>33</v>
      </c>
      <c r="E9" s="9" t="s">
        <v>11</v>
      </c>
      <c r="F9" s="9" t="s">
        <v>10</v>
      </c>
      <c r="G9" s="9" t="s">
        <v>9</v>
      </c>
    </row>
    <row r="10" spans="1:7" ht="14.1" customHeight="1" x14ac:dyDescent="0.25">
      <c r="A10" s="10">
        <v>45695</v>
      </c>
      <c r="B10" s="10"/>
      <c r="C10" s="10"/>
      <c r="D10" s="10"/>
      <c r="E10" s="10"/>
      <c r="F10" s="10"/>
      <c r="G10" s="10"/>
    </row>
    <row r="11" spans="1:7" ht="27.95" customHeight="1" x14ac:dyDescent="0.25">
      <c r="A11" s="6">
        <v>45817</v>
      </c>
      <c r="B11" s="9" t="s">
        <v>33</v>
      </c>
      <c r="C11" s="9" t="s">
        <v>55</v>
      </c>
      <c r="D11" s="9" t="s">
        <v>18</v>
      </c>
      <c r="E11" s="27" t="s">
        <v>87</v>
      </c>
      <c r="F11" s="9" t="s">
        <v>10</v>
      </c>
      <c r="G11" s="9" t="s">
        <v>9</v>
      </c>
    </row>
    <row r="12" spans="1:7" ht="27.95" customHeight="1" x14ac:dyDescent="0.25">
      <c r="A12" s="5">
        <v>45818</v>
      </c>
      <c r="B12" s="5" t="s">
        <v>33</v>
      </c>
      <c r="C12" s="5" t="s">
        <v>55</v>
      </c>
      <c r="D12" s="5" t="s">
        <v>18</v>
      </c>
      <c r="E12" s="5" t="s">
        <v>11</v>
      </c>
      <c r="F12" s="5" t="s">
        <v>10</v>
      </c>
      <c r="G12" s="5" t="s">
        <v>9</v>
      </c>
    </row>
    <row r="13" spans="1:7" ht="27.95" customHeight="1" x14ac:dyDescent="0.25">
      <c r="A13" s="6">
        <v>45819</v>
      </c>
      <c r="B13" s="9" t="s">
        <v>33</v>
      </c>
      <c r="C13" s="9" t="s">
        <v>55</v>
      </c>
      <c r="D13" s="9" t="s">
        <v>18</v>
      </c>
      <c r="E13" s="9" t="s">
        <v>11</v>
      </c>
      <c r="F13" s="9" t="s">
        <v>10</v>
      </c>
      <c r="G13" s="9" t="s">
        <v>9</v>
      </c>
    </row>
    <row r="14" spans="1:7" ht="27.95" customHeight="1" x14ac:dyDescent="0.25">
      <c r="A14" s="5">
        <v>45820</v>
      </c>
      <c r="B14" s="5" t="s">
        <v>33</v>
      </c>
      <c r="C14" s="5" t="s">
        <v>55</v>
      </c>
      <c r="D14" s="5" t="s">
        <v>18</v>
      </c>
      <c r="E14" s="5" t="s">
        <v>11</v>
      </c>
      <c r="F14" s="5" t="s">
        <v>10</v>
      </c>
      <c r="G14" s="5" t="s">
        <v>90</v>
      </c>
    </row>
    <row r="15" spans="1:7" ht="27.95" customHeight="1" x14ac:dyDescent="0.25">
      <c r="A15" s="6">
        <v>45821</v>
      </c>
      <c r="B15" s="9" t="s">
        <v>33</v>
      </c>
      <c r="C15" s="9" t="s">
        <v>55</v>
      </c>
      <c r="D15" s="9" t="s">
        <v>18</v>
      </c>
      <c r="E15" s="9" t="s">
        <v>11</v>
      </c>
      <c r="F15" s="9" t="s">
        <v>10</v>
      </c>
      <c r="G15" s="9" t="s">
        <v>9</v>
      </c>
    </row>
  </sheetData>
  <mergeCells count="4">
    <mergeCell ref="A1:G1"/>
    <mergeCell ref="A2:G2"/>
    <mergeCell ref="B3:D3"/>
    <mergeCell ref="E3:G3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319F-EECD-4EDA-B24A-1C3AF50A1BA2}">
  <dimension ref="A1:D15"/>
  <sheetViews>
    <sheetView workbookViewId="0">
      <selection activeCell="G9" sqref="G9"/>
    </sheetView>
  </sheetViews>
  <sheetFormatPr defaultRowHeight="15" x14ac:dyDescent="0.25"/>
  <cols>
    <col min="1" max="1" width="30.140625" style="3" customWidth="1"/>
    <col min="2" max="2" width="27.28515625" customWidth="1"/>
    <col min="3" max="3" width="29.42578125" style="11" customWidth="1"/>
    <col min="4" max="4" width="33" customWidth="1"/>
  </cols>
  <sheetData>
    <row r="1" spans="1:4" ht="50.25" customHeight="1" thickBot="1" x14ac:dyDescent="0.3">
      <c r="A1" s="39" t="s">
        <v>57</v>
      </c>
      <c r="B1" s="40"/>
      <c r="C1" s="40"/>
      <c r="D1" s="41"/>
    </row>
    <row r="2" spans="1:4" ht="30.75" customHeight="1" thickBot="1" x14ac:dyDescent="0.3">
      <c r="A2" s="42" t="s">
        <v>1</v>
      </c>
      <c r="B2" s="43"/>
      <c r="C2" s="43"/>
      <c r="D2" s="44"/>
    </row>
    <row r="3" spans="1:4" s="1" customFormat="1" ht="35.25" customHeight="1" thickBot="1" x14ac:dyDescent="0.4">
      <c r="A3" s="2"/>
      <c r="B3" s="45" t="s">
        <v>31</v>
      </c>
      <c r="C3" s="46"/>
      <c r="D3" s="7" t="s">
        <v>32</v>
      </c>
    </row>
    <row r="4" spans="1:4" ht="30" customHeight="1" x14ac:dyDescent="0.25">
      <c r="A4" s="19"/>
      <c r="B4" s="8" t="s">
        <v>58</v>
      </c>
      <c r="C4" s="4" t="s">
        <v>22</v>
      </c>
      <c r="D4" s="4" t="s">
        <v>22</v>
      </c>
    </row>
    <row r="5" spans="1:4" ht="27.95" customHeight="1" x14ac:dyDescent="0.25">
      <c r="A5" s="6">
        <v>45810</v>
      </c>
      <c r="B5" s="9" t="s">
        <v>101</v>
      </c>
      <c r="C5" s="9" t="s">
        <v>49</v>
      </c>
      <c r="D5" s="9" t="s">
        <v>71</v>
      </c>
    </row>
    <row r="6" spans="1:4" ht="27.95" customHeight="1" x14ac:dyDescent="0.25">
      <c r="A6" s="5">
        <v>45811</v>
      </c>
      <c r="B6" s="5" t="s">
        <v>14</v>
      </c>
      <c r="C6" s="5" t="s">
        <v>49</v>
      </c>
      <c r="D6" s="5" t="s">
        <v>71</v>
      </c>
    </row>
    <row r="7" spans="1:4" ht="27.95" customHeight="1" x14ac:dyDescent="0.25">
      <c r="A7" s="6">
        <v>45812</v>
      </c>
      <c r="B7" s="9" t="s">
        <v>14</v>
      </c>
      <c r="C7" s="9" t="s">
        <v>49</v>
      </c>
      <c r="D7" s="9" t="s">
        <v>71</v>
      </c>
    </row>
    <row r="8" spans="1:4" ht="27.95" customHeight="1" x14ac:dyDescent="0.25">
      <c r="A8" s="5">
        <v>45813</v>
      </c>
      <c r="B8" s="5" t="s">
        <v>14</v>
      </c>
      <c r="C8" s="5" t="s">
        <v>49</v>
      </c>
      <c r="D8" s="5" t="s">
        <v>71</v>
      </c>
    </row>
    <row r="9" spans="1:4" ht="27.95" customHeight="1" x14ac:dyDescent="0.25">
      <c r="A9" s="6">
        <v>45814</v>
      </c>
      <c r="B9" s="9" t="s">
        <v>14</v>
      </c>
      <c r="C9" s="9" t="s">
        <v>49</v>
      </c>
      <c r="D9" s="9" t="s">
        <v>72</v>
      </c>
    </row>
    <row r="10" spans="1:4" ht="14.1" customHeight="1" x14ac:dyDescent="0.25">
      <c r="A10" s="10">
        <v>45695</v>
      </c>
      <c r="B10" s="10"/>
      <c r="C10" s="10"/>
      <c r="D10" s="10"/>
    </row>
    <row r="11" spans="1:4" ht="27.95" customHeight="1" x14ac:dyDescent="0.25">
      <c r="A11" s="6">
        <v>45817</v>
      </c>
      <c r="B11" s="9" t="s">
        <v>49</v>
      </c>
      <c r="C11" s="9" t="s">
        <v>14</v>
      </c>
      <c r="D11" s="9" t="s">
        <v>72</v>
      </c>
    </row>
    <row r="12" spans="1:4" ht="27.95" customHeight="1" x14ac:dyDescent="0.25">
      <c r="A12" s="5">
        <v>45818</v>
      </c>
      <c r="B12" s="5" t="s">
        <v>49</v>
      </c>
      <c r="C12" s="5" t="s">
        <v>14</v>
      </c>
      <c r="D12" s="5" t="s">
        <v>72</v>
      </c>
    </row>
    <row r="13" spans="1:4" ht="27.95" customHeight="1" x14ac:dyDescent="0.25">
      <c r="A13" s="6">
        <v>45819</v>
      </c>
      <c r="B13" s="9" t="s">
        <v>49</v>
      </c>
      <c r="C13" s="9" t="s">
        <v>14</v>
      </c>
      <c r="D13" s="9" t="s">
        <v>72</v>
      </c>
    </row>
    <row r="14" spans="1:4" ht="27.95" customHeight="1" x14ac:dyDescent="0.25">
      <c r="A14" s="5">
        <v>45820</v>
      </c>
      <c r="B14" s="5" t="s">
        <v>49</v>
      </c>
      <c r="C14" s="5" t="s">
        <v>14</v>
      </c>
      <c r="D14" s="5" t="s">
        <v>72</v>
      </c>
    </row>
    <row r="15" spans="1:4" ht="27.95" customHeight="1" x14ac:dyDescent="0.25">
      <c r="A15" s="6">
        <v>45821</v>
      </c>
      <c r="B15" s="9" t="s">
        <v>49</v>
      </c>
      <c r="C15" s="9" t="s">
        <v>14</v>
      </c>
      <c r="D15" s="9" t="s">
        <v>71</v>
      </c>
    </row>
  </sheetData>
  <mergeCells count="3">
    <mergeCell ref="A1:D1"/>
    <mergeCell ref="A2:D2"/>
    <mergeCell ref="B3:C3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CC33-26B9-430C-8E23-CF6D27C53C61}">
  <sheetPr>
    <tabColor rgb="FF00B050"/>
  </sheetPr>
  <dimension ref="B1:M14"/>
  <sheetViews>
    <sheetView workbookViewId="0">
      <selection activeCell="G23" sqref="G23"/>
    </sheetView>
  </sheetViews>
  <sheetFormatPr defaultRowHeight="15" x14ac:dyDescent="0.25"/>
  <cols>
    <col min="2" max="2" width="11.42578125" customWidth="1"/>
    <col min="3" max="3" width="8.42578125" customWidth="1"/>
    <col min="4" max="4" width="11.42578125" customWidth="1"/>
    <col min="5" max="5" width="8.42578125" customWidth="1"/>
    <col min="6" max="6" width="11.42578125" customWidth="1"/>
    <col min="7" max="7" width="8.42578125" customWidth="1"/>
    <col min="8" max="8" width="11.42578125" customWidth="1"/>
    <col min="9" max="9" width="8.42578125" customWidth="1"/>
    <col min="10" max="10" width="11.42578125" customWidth="1"/>
    <col min="11" max="11" width="8.42578125" customWidth="1"/>
  </cols>
  <sheetData>
    <row r="1" spans="2:13" ht="32.25" thickBot="1" x14ac:dyDescent="0.3">
      <c r="B1" s="66" t="s">
        <v>76</v>
      </c>
      <c r="C1" s="66"/>
      <c r="D1" s="66"/>
      <c r="E1" s="66"/>
      <c r="F1" s="66"/>
      <c r="G1" s="66"/>
      <c r="H1" s="66"/>
      <c r="I1" s="66"/>
      <c r="J1" s="66"/>
      <c r="K1" s="66"/>
      <c r="L1" s="37"/>
      <c r="M1" s="37"/>
    </row>
    <row r="2" spans="2:13" ht="30.75" customHeight="1" thickBot="1" x14ac:dyDescent="0.3">
      <c r="B2" s="61" t="s">
        <v>77</v>
      </c>
      <c r="C2" s="62"/>
      <c r="D2" s="62"/>
      <c r="E2" s="62"/>
      <c r="F2" s="62"/>
      <c r="G2" s="62"/>
      <c r="H2" s="62"/>
      <c r="I2" s="62"/>
      <c r="J2" s="62"/>
      <c r="K2" s="63"/>
    </row>
    <row r="3" spans="2:13" ht="18" customHeight="1" x14ac:dyDescent="0.25">
      <c r="B3" s="31" t="s">
        <v>78</v>
      </c>
      <c r="C3" s="32">
        <v>45810</v>
      </c>
      <c r="D3" s="33" t="s">
        <v>79</v>
      </c>
      <c r="E3" s="32">
        <f>C3+1</f>
        <v>45811</v>
      </c>
      <c r="F3" s="33" t="s">
        <v>80</v>
      </c>
      <c r="G3" s="32">
        <f>E3+1</f>
        <v>45812</v>
      </c>
      <c r="H3" s="33" t="s">
        <v>81</v>
      </c>
      <c r="I3" s="32">
        <f>G3+1</f>
        <v>45813</v>
      </c>
      <c r="J3" s="33" t="s">
        <v>82</v>
      </c>
      <c r="K3" s="32">
        <f>I3+1</f>
        <v>45814</v>
      </c>
    </row>
    <row r="4" spans="2:13" ht="27.95" customHeight="1" x14ac:dyDescent="0.25">
      <c r="B4" s="57" t="s">
        <v>83</v>
      </c>
      <c r="C4" s="58"/>
      <c r="D4" s="57" t="s">
        <v>83</v>
      </c>
      <c r="E4" s="58"/>
      <c r="F4" s="57" t="s">
        <v>83</v>
      </c>
      <c r="G4" s="58"/>
      <c r="H4" s="57" t="s">
        <v>83</v>
      </c>
      <c r="I4" s="58"/>
      <c r="J4" s="57" t="s">
        <v>83</v>
      </c>
      <c r="K4" s="58"/>
    </row>
    <row r="5" spans="2:13" ht="27.95" customHeight="1" x14ac:dyDescent="0.25">
      <c r="B5" s="57" t="s">
        <v>84</v>
      </c>
      <c r="C5" s="58"/>
      <c r="D5" s="57" t="s">
        <v>84</v>
      </c>
      <c r="E5" s="58"/>
      <c r="F5" s="57" t="s">
        <v>84</v>
      </c>
      <c r="G5" s="58"/>
      <c r="H5" s="57" t="s">
        <v>84</v>
      </c>
      <c r="I5" s="58"/>
      <c r="J5" s="57" t="s">
        <v>84</v>
      </c>
      <c r="K5" s="58"/>
    </row>
    <row r="6" spans="2:13" ht="27.95" customHeight="1" x14ac:dyDescent="0.25">
      <c r="B6" s="57" t="s">
        <v>85</v>
      </c>
      <c r="C6" s="58"/>
      <c r="D6" s="57" t="s">
        <v>85</v>
      </c>
      <c r="E6" s="58"/>
      <c r="F6" s="57" t="s">
        <v>85</v>
      </c>
      <c r="G6" s="58"/>
      <c r="H6" s="57" t="s">
        <v>85</v>
      </c>
      <c r="I6" s="58"/>
      <c r="J6" s="57" t="s">
        <v>85</v>
      </c>
      <c r="K6" s="58"/>
    </row>
    <row r="7" spans="2:13" ht="27.95" customHeight="1" x14ac:dyDescent="0.25">
      <c r="B7" s="59" t="s">
        <v>86</v>
      </c>
      <c r="C7" s="60"/>
      <c r="D7" s="57" t="s">
        <v>86</v>
      </c>
      <c r="E7" s="58"/>
      <c r="F7" s="59" t="s">
        <v>86</v>
      </c>
      <c r="G7" s="60"/>
      <c r="H7" s="57" t="s">
        <v>86</v>
      </c>
      <c r="I7" s="58"/>
      <c r="J7" s="59" t="s">
        <v>86</v>
      </c>
      <c r="K7" s="60"/>
    </row>
    <row r="8" spans="2:13" ht="27.95" customHeight="1" x14ac:dyDescent="0.25">
      <c r="B8" s="57" t="s">
        <v>72</v>
      </c>
      <c r="C8" s="58"/>
      <c r="D8" s="57" t="s">
        <v>72</v>
      </c>
      <c r="E8" s="58"/>
      <c r="F8" s="57" t="s">
        <v>72</v>
      </c>
      <c r="G8" s="58"/>
      <c r="H8" s="64"/>
      <c r="I8" s="65"/>
      <c r="J8" s="64" t="s">
        <v>72</v>
      </c>
      <c r="K8" s="65"/>
    </row>
    <row r="9" spans="2:13" ht="18" customHeight="1" x14ac:dyDescent="0.25">
      <c r="B9" s="34" t="s">
        <v>78</v>
      </c>
      <c r="C9" s="35">
        <f>K3+3</f>
        <v>45817</v>
      </c>
      <c r="D9" s="36" t="s">
        <v>79</v>
      </c>
      <c r="E9" s="35">
        <f>C9+1</f>
        <v>45818</v>
      </c>
      <c r="F9" s="36" t="s">
        <v>80</v>
      </c>
      <c r="G9" s="35">
        <f>E9+1</f>
        <v>45819</v>
      </c>
      <c r="H9" s="36" t="s">
        <v>81</v>
      </c>
      <c r="I9" s="35">
        <f>G9+1</f>
        <v>45820</v>
      </c>
      <c r="J9" s="36" t="s">
        <v>82</v>
      </c>
      <c r="K9" s="35">
        <f>I9+1</f>
        <v>45821</v>
      </c>
    </row>
    <row r="10" spans="2:13" ht="27.95" customHeight="1" x14ac:dyDescent="0.25">
      <c r="B10" s="57" t="s">
        <v>83</v>
      </c>
      <c r="C10" s="58"/>
      <c r="D10" s="57" t="s">
        <v>83</v>
      </c>
      <c r="E10" s="58"/>
      <c r="F10" s="57" t="s">
        <v>83</v>
      </c>
      <c r="G10" s="58"/>
      <c r="H10" s="57" t="s">
        <v>96</v>
      </c>
      <c r="I10" s="58"/>
      <c r="J10" s="57" t="s">
        <v>83</v>
      </c>
      <c r="K10" s="58"/>
    </row>
    <row r="11" spans="2:13" ht="27.95" customHeight="1" x14ac:dyDescent="0.25">
      <c r="B11" s="57" t="s">
        <v>84</v>
      </c>
      <c r="C11" s="58"/>
      <c r="D11" s="57" t="s">
        <v>84</v>
      </c>
      <c r="E11" s="58"/>
      <c r="F11" s="57" t="s">
        <v>84</v>
      </c>
      <c r="G11" s="58"/>
      <c r="H11" s="57" t="s">
        <v>84</v>
      </c>
      <c r="I11" s="58"/>
      <c r="J11" s="57" t="s">
        <v>84</v>
      </c>
      <c r="K11" s="58"/>
    </row>
    <row r="12" spans="2:13" ht="27.95" customHeight="1" x14ac:dyDescent="0.25">
      <c r="B12" s="57" t="s">
        <v>85</v>
      </c>
      <c r="C12" s="58"/>
      <c r="D12" s="57" t="s">
        <v>85</v>
      </c>
      <c r="E12" s="58"/>
      <c r="F12" s="57" t="s">
        <v>85</v>
      </c>
      <c r="G12" s="58"/>
      <c r="H12" s="57" t="s">
        <v>85</v>
      </c>
      <c r="I12" s="58"/>
      <c r="J12" s="57" t="s">
        <v>85</v>
      </c>
      <c r="K12" s="58"/>
    </row>
    <row r="13" spans="2:13" ht="27.95" customHeight="1" x14ac:dyDescent="0.25">
      <c r="B13" s="57" t="s">
        <v>86</v>
      </c>
      <c r="C13" s="58"/>
      <c r="D13" s="59" t="s">
        <v>86</v>
      </c>
      <c r="E13" s="60"/>
      <c r="F13" s="59" t="s">
        <v>86</v>
      </c>
      <c r="G13" s="60"/>
      <c r="H13" s="57" t="s">
        <v>86</v>
      </c>
      <c r="I13" s="58"/>
      <c r="J13" s="59" t="s">
        <v>86</v>
      </c>
      <c r="K13" s="60"/>
    </row>
    <row r="14" spans="2:13" ht="27.95" customHeight="1" x14ac:dyDescent="0.25">
      <c r="B14" s="57" t="s">
        <v>71</v>
      </c>
      <c r="C14" s="58"/>
      <c r="D14" s="57" t="s">
        <v>71</v>
      </c>
      <c r="E14" s="58"/>
      <c r="F14" s="57" t="s">
        <v>71</v>
      </c>
      <c r="G14" s="58"/>
      <c r="H14" s="57" t="s">
        <v>71</v>
      </c>
      <c r="I14" s="58"/>
      <c r="J14" s="64"/>
      <c r="K14" s="65"/>
    </row>
  </sheetData>
  <mergeCells count="52">
    <mergeCell ref="B1:K1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B10:C10"/>
    <mergeCell ref="D10:E10"/>
    <mergeCell ref="F10:G10"/>
    <mergeCell ref="H10:I10"/>
    <mergeCell ref="J10:K10"/>
    <mergeCell ref="D8:E8"/>
    <mergeCell ref="F8:G8"/>
    <mergeCell ref="H8:I8"/>
    <mergeCell ref="J8:K8"/>
    <mergeCell ref="D11:E11"/>
    <mergeCell ref="F11:G11"/>
    <mergeCell ref="H11:I11"/>
    <mergeCell ref="J11:K11"/>
    <mergeCell ref="F6:G6"/>
    <mergeCell ref="H6:I6"/>
    <mergeCell ref="J6:K6"/>
    <mergeCell ref="D7:E7"/>
    <mergeCell ref="F7:G7"/>
    <mergeCell ref="H7:I7"/>
    <mergeCell ref="J7:K7"/>
    <mergeCell ref="B14:C14"/>
    <mergeCell ref="B8:C8"/>
    <mergeCell ref="B7:C7"/>
    <mergeCell ref="B2:K2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Command Center</vt:lpstr>
      <vt:lpstr>Acadia</vt:lpstr>
      <vt:lpstr>AR Gould</vt:lpstr>
      <vt:lpstr>BHH</vt:lpstr>
      <vt:lpstr>CA Dean</vt:lpstr>
      <vt:lpstr>EMMC AMB</vt:lpstr>
      <vt:lpstr>EMMC INP</vt:lpstr>
      <vt:lpstr>Maine Coast</vt:lpstr>
      <vt:lpstr>Mercy</vt:lpstr>
      <vt:lpstr>SVH</vt:lpstr>
      <vt:lpstr>Remote Staff Support &amp; STAR</vt:lpstr>
    </vt:vector>
  </TitlesOfParts>
  <Company>Northern Light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Gendreau, Danielle</dc:creator>
  <cp:lastModifiedBy>Smith, Danielle A</cp:lastModifiedBy>
  <dcterms:created xsi:type="dcterms:W3CDTF">2023-11-10T20:09:23Z</dcterms:created>
  <dcterms:modified xsi:type="dcterms:W3CDTF">2025-05-27T20:28:40Z</dcterms:modified>
</cp:coreProperties>
</file>